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Отчет 2021" sheetId="1" r:id="rId1"/>
    <sheet name="Лист3" sheetId="2" r:id="rId2"/>
  </sheets>
  <definedNames>
    <definedName name="_xlnm.Print_Area" localSheetId="0">'Отчет 2021'!$A$1:$C$100</definedName>
  </definedNames>
  <calcPr fullCalcOnLoad="1"/>
</workbook>
</file>

<file path=xl/sharedStrings.xml><?xml version="1.0" encoding="utf-8"?>
<sst xmlns="http://schemas.openxmlformats.org/spreadsheetml/2006/main" count="94" uniqueCount="60">
  <si>
    <t>Сумма, руб.</t>
  </si>
  <si>
    <t>Эксплуатация, техническое обслуживание и аварийное обслуживание лифтов</t>
  </si>
  <si>
    <t>Содержание и ремонт локальных котельных</t>
  </si>
  <si>
    <t>Услуги управления</t>
  </si>
  <si>
    <t xml:space="preserve">Итого затрат </t>
  </si>
  <si>
    <t>Обслуживание мусоропроводов, включая подготовку контейнеров под вывоз ТКО</t>
  </si>
  <si>
    <t>ИНФОРМАЦИЯ О ПРЕДОСТАВЛЕННЫХ КОММУНАЛЬНЫХ УСЛУГАХ</t>
  </si>
  <si>
    <t>Электроснабжение</t>
  </si>
  <si>
    <t>Начислено потребителям</t>
  </si>
  <si>
    <t>Оплачено потребителями</t>
  </si>
  <si>
    <t>Задолженность потребителей</t>
  </si>
  <si>
    <t>Оплачено поставщику коммунального ресурса</t>
  </si>
  <si>
    <t>Холодное водоснабжение</t>
  </si>
  <si>
    <t>Водоотведение</t>
  </si>
  <si>
    <t>Отопление</t>
  </si>
  <si>
    <t>Горячее водоснабжение</t>
  </si>
  <si>
    <t>в том числе:</t>
  </si>
  <si>
    <t>Начислено за услуги по содержанию и текущему ремонту</t>
  </si>
  <si>
    <t>начислено за услуги управления</t>
  </si>
  <si>
    <t>начислено за текущий ремонт</t>
  </si>
  <si>
    <t>начислено за содержание жилого помещения</t>
  </si>
  <si>
    <t>Получено денежных средств за услуги по содержанию и текущему ремонту</t>
  </si>
  <si>
    <t xml:space="preserve">Затраты на выполнение работ по содержанию жилого помещения и </t>
  </si>
  <si>
    <t>Поставка газа для производства услуги "отопление" и "горячее водоснабжение"</t>
  </si>
  <si>
    <t>Получено денежных средств от провайдеров и рекламы в лифтах</t>
  </si>
  <si>
    <t>Всего получено денежных средств</t>
  </si>
  <si>
    <t>Санитарное содержание придомовой территории</t>
  </si>
  <si>
    <t>Уборка лестничных клеток, лифтов</t>
  </si>
  <si>
    <t>Техническое обслуживание систем инженерно-технического обеспечения и конструктивных элементов многоквартирного дома</t>
  </si>
  <si>
    <t>Обеспечения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</si>
  <si>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МКД</t>
  </si>
  <si>
    <t>Работы, выполняемые в счет средств по текущему ремонту:</t>
  </si>
  <si>
    <t>ТР конструктивные элементы</t>
  </si>
  <si>
    <t>ТР инженерое оборудование</t>
  </si>
  <si>
    <t>-</t>
  </si>
  <si>
    <t>Начислено поставщиком коммунального ресурса</t>
  </si>
  <si>
    <t>Ремонт светильников</t>
  </si>
  <si>
    <t>Переходящий остаток на начало отчетного периода на 01.01.2021</t>
  </si>
  <si>
    <t>Задолженность потребителей на 31.12.2021</t>
  </si>
  <si>
    <t>Остаток на лицевом счете дома на 01.01.2022</t>
  </si>
  <si>
    <t>Содержание и ремонт внутридомового газового оборудования</t>
  </si>
  <si>
    <t>Вывоз строительного мусора</t>
  </si>
  <si>
    <t>Отчет о выполнении договора управления за 2021 год по адресу: Орловская область, г. Орел, ул. Лесная аллея, д. 1 корпус 1</t>
  </si>
  <si>
    <t>ТР благоустройство придомовой территории</t>
  </si>
  <si>
    <t>Установка нового дворового оборудования</t>
  </si>
  <si>
    <t>украшения к новому году</t>
  </si>
  <si>
    <t>окос территории</t>
  </si>
  <si>
    <t>Очистка придомовой территории от снега</t>
  </si>
  <si>
    <t>Замена светильников</t>
  </si>
  <si>
    <t>Монтаж розетки</t>
  </si>
  <si>
    <t>Прочистка выпуско канализации</t>
  </si>
  <si>
    <t>замена вентилей</t>
  </si>
  <si>
    <t>малярные работы</t>
  </si>
  <si>
    <t>установка доводчиков</t>
  </si>
  <si>
    <t>установка насосов фекальных</t>
  </si>
  <si>
    <t>замена доводчиков</t>
  </si>
  <si>
    <t>ремонт дверей</t>
  </si>
  <si>
    <t>Ремонт дверей</t>
  </si>
  <si>
    <t>Общий объем потребления, кВт/ч</t>
  </si>
  <si>
    <t>Общий объем потребления, м3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</si>
</sst>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" fontId="6" fillId="0" borderId="17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view="pageBreakPreview" zoomScaleSheetLayoutView="100" zoomScalePageLayoutView="0" workbookViewId="0" topLeftCell="A25">
      <selection activeCell="J49" sqref="J49"/>
    </sheetView>
  </sheetViews>
  <sheetFormatPr defaultColWidth="9.00390625" defaultRowHeight="12.75"/>
  <cols>
    <col min="1" max="1" width="9.125" style="0" customWidth="1"/>
    <col min="2" max="2" width="92.625" style="0" customWidth="1"/>
    <col min="3" max="3" width="20.375" style="0" customWidth="1"/>
  </cols>
  <sheetData>
    <row r="1" spans="1:3" ht="41.25" customHeight="1">
      <c r="A1" s="31" t="s">
        <v>42</v>
      </c>
      <c r="B1" s="31"/>
      <c r="C1" s="31"/>
    </row>
    <row r="2" spans="1:3" ht="18">
      <c r="A2" s="2"/>
      <c r="B2" s="2"/>
      <c r="C2" s="2"/>
    </row>
    <row r="3" spans="1:3" ht="3.75" customHeight="1" thickBot="1">
      <c r="A3" s="2"/>
      <c r="B3" s="2"/>
      <c r="C3" s="2"/>
    </row>
    <row r="4" spans="1:3" ht="18">
      <c r="A4" s="3">
        <v>1</v>
      </c>
      <c r="B4" s="4" t="s">
        <v>37</v>
      </c>
      <c r="C4" s="22"/>
    </row>
    <row r="5" spans="1:3" ht="18">
      <c r="A5" s="5">
        <v>2</v>
      </c>
      <c r="B5" s="6" t="s">
        <v>17</v>
      </c>
      <c r="C5" s="23">
        <v>1317032</v>
      </c>
    </row>
    <row r="6" spans="1:3" ht="18">
      <c r="A6" s="5"/>
      <c r="B6" s="13" t="s">
        <v>16</v>
      </c>
      <c r="C6" s="23"/>
    </row>
    <row r="7" spans="1:3" ht="18">
      <c r="A7" s="5">
        <v>3</v>
      </c>
      <c r="B7" s="13" t="s">
        <v>20</v>
      </c>
      <c r="C7" s="23">
        <v>1194464</v>
      </c>
    </row>
    <row r="8" spans="1:3" ht="18">
      <c r="A8" s="5">
        <v>4</v>
      </c>
      <c r="B8" s="13" t="s">
        <v>19</v>
      </c>
      <c r="C8" s="23">
        <v>32685</v>
      </c>
    </row>
    <row r="9" spans="1:3" ht="18">
      <c r="A9" s="5">
        <v>5</v>
      </c>
      <c r="B9" s="13" t="s">
        <v>18</v>
      </c>
      <c r="C9" s="23">
        <v>89884</v>
      </c>
    </row>
    <row r="10" spans="1:3" ht="36">
      <c r="A10" s="5">
        <v>6</v>
      </c>
      <c r="B10" s="20" t="s">
        <v>21</v>
      </c>
      <c r="C10" s="23">
        <v>1262936</v>
      </c>
    </row>
    <row r="11" spans="1:3" ht="18">
      <c r="A11" s="17">
        <v>7</v>
      </c>
      <c r="B11" s="18" t="s">
        <v>38</v>
      </c>
      <c r="C11" s="23">
        <v>54096</v>
      </c>
    </row>
    <row r="12" spans="1:3" ht="25.5" customHeight="1">
      <c r="A12" s="17">
        <v>8</v>
      </c>
      <c r="B12" s="20" t="s">
        <v>24</v>
      </c>
      <c r="C12" s="23"/>
    </row>
    <row r="13" spans="1:3" ht="18.75" thickBot="1">
      <c r="A13" s="17">
        <v>9</v>
      </c>
      <c r="B13" s="21" t="s">
        <v>25</v>
      </c>
      <c r="C13" s="24">
        <f>C10+C12</f>
        <v>1262936</v>
      </c>
    </row>
    <row r="14" spans="1:3" ht="18" customHeight="1">
      <c r="A14" s="10"/>
      <c r="B14" s="19" t="s">
        <v>22</v>
      </c>
      <c r="C14" s="11" t="s">
        <v>0</v>
      </c>
    </row>
    <row r="15" spans="1:3" ht="18">
      <c r="A15" s="12">
        <v>1</v>
      </c>
      <c r="B15" s="13" t="s">
        <v>26</v>
      </c>
      <c r="C15" s="14">
        <v>174864</v>
      </c>
    </row>
    <row r="16" spans="1:3" ht="18">
      <c r="A16" s="12">
        <v>2</v>
      </c>
      <c r="B16" s="13" t="s">
        <v>27</v>
      </c>
      <c r="C16" s="14">
        <v>150493</v>
      </c>
    </row>
    <row r="17" spans="1:3" ht="36">
      <c r="A17" s="12">
        <v>3</v>
      </c>
      <c r="B17" s="15" t="s">
        <v>5</v>
      </c>
      <c r="C17" s="14">
        <v>22098</v>
      </c>
    </row>
    <row r="18" spans="1:3" ht="36">
      <c r="A18" s="12">
        <v>4</v>
      </c>
      <c r="B18" s="15" t="s">
        <v>28</v>
      </c>
      <c r="C18" s="14">
        <v>132809</v>
      </c>
    </row>
    <row r="19" spans="1:3" ht="31.5" customHeight="1">
      <c r="A19" s="12">
        <v>5</v>
      </c>
      <c r="B19" s="15" t="s">
        <v>29</v>
      </c>
      <c r="C19" s="14">
        <v>46612</v>
      </c>
    </row>
    <row r="20" spans="1:3" ht="36">
      <c r="A20" s="12">
        <v>6</v>
      </c>
      <c r="B20" s="15" t="s">
        <v>30</v>
      </c>
      <c r="C20" s="14">
        <v>10658</v>
      </c>
    </row>
    <row r="21" spans="1:3" ht="36">
      <c r="A21" s="12">
        <v>7</v>
      </c>
      <c r="B21" s="15" t="s">
        <v>1</v>
      </c>
      <c r="C21" s="14">
        <v>197778</v>
      </c>
    </row>
    <row r="22" spans="1:3" ht="18">
      <c r="A22" s="12">
        <v>8</v>
      </c>
      <c r="B22" s="13" t="s">
        <v>2</v>
      </c>
      <c r="C22" s="16">
        <v>312500</v>
      </c>
    </row>
    <row r="23" spans="1:3" ht="18">
      <c r="A23" s="12">
        <v>9</v>
      </c>
      <c r="B23" s="15" t="s">
        <v>3</v>
      </c>
      <c r="C23" s="14">
        <v>111266</v>
      </c>
    </row>
    <row r="24" spans="1:3" ht="18">
      <c r="A24" s="12">
        <v>10</v>
      </c>
      <c r="B24" s="15" t="s">
        <v>40</v>
      </c>
      <c r="C24" s="14">
        <v>18070</v>
      </c>
    </row>
    <row r="25" spans="1:3" ht="18">
      <c r="A25" s="12">
        <v>11</v>
      </c>
      <c r="B25" s="15" t="s">
        <v>41</v>
      </c>
      <c r="C25" s="14">
        <v>105000</v>
      </c>
    </row>
    <row r="26" spans="1:3" ht="18">
      <c r="A26" s="12">
        <v>12</v>
      </c>
      <c r="B26" s="15" t="s">
        <v>31</v>
      </c>
      <c r="C26" s="14"/>
    </row>
    <row r="27" spans="1:3" ht="18">
      <c r="A27" s="26"/>
      <c r="B27" s="29" t="s">
        <v>43</v>
      </c>
      <c r="C27" s="27"/>
    </row>
    <row r="28" spans="1:3" ht="18">
      <c r="A28" s="30" t="s">
        <v>34</v>
      </c>
      <c r="B28" s="28" t="s">
        <v>44</v>
      </c>
      <c r="C28" s="27">
        <v>7830</v>
      </c>
    </row>
    <row r="29" spans="1:3" ht="18">
      <c r="A29" s="30" t="s">
        <v>34</v>
      </c>
      <c r="B29" s="28" t="s">
        <v>45</v>
      </c>
      <c r="C29" s="27">
        <v>9484.4</v>
      </c>
    </row>
    <row r="30" spans="1:3" ht="18">
      <c r="A30" s="30" t="s">
        <v>34</v>
      </c>
      <c r="B30" s="28" t="s">
        <v>46</v>
      </c>
      <c r="C30" s="27">
        <v>16885</v>
      </c>
    </row>
    <row r="31" spans="1:3" ht="18">
      <c r="A31" s="30" t="s">
        <v>34</v>
      </c>
      <c r="B31" s="28" t="s">
        <v>47</v>
      </c>
      <c r="C31" s="27">
        <v>5458.89</v>
      </c>
    </row>
    <row r="32" spans="1:3" ht="18">
      <c r="A32" s="30"/>
      <c r="B32" s="29" t="s">
        <v>33</v>
      </c>
      <c r="C32" s="27"/>
    </row>
    <row r="33" spans="1:3" ht="18">
      <c r="A33" s="30" t="s">
        <v>34</v>
      </c>
      <c r="B33" s="28" t="s">
        <v>48</v>
      </c>
      <c r="C33" s="27">
        <v>4833</v>
      </c>
    </row>
    <row r="34" spans="1:3" ht="18">
      <c r="A34" s="30" t="s">
        <v>34</v>
      </c>
      <c r="B34" s="28" t="s">
        <v>49</v>
      </c>
      <c r="C34" s="27">
        <v>1771</v>
      </c>
    </row>
    <row r="35" spans="1:3" ht="18">
      <c r="A35" s="30" t="s">
        <v>34</v>
      </c>
      <c r="B35" s="28" t="s">
        <v>50</v>
      </c>
      <c r="C35" s="27">
        <v>15000</v>
      </c>
    </row>
    <row r="36" spans="1:3" ht="18">
      <c r="A36" s="30" t="s">
        <v>34</v>
      </c>
      <c r="B36" s="28" t="s">
        <v>36</v>
      </c>
      <c r="C36" s="27">
        <v>3232</v>
      </c>
    </row>
    <row r="37" spans="1:3" ht="18">
      <c r="A37" s="30" t="s">
        <v>34</v>
      </c>
      <c r="B37" s="28" t="s">
        <v>51</v>
      </c>
      <c r="C37" s="27">
        <v>1174</v>
      </c>
    </row>
    <row r="38" spans="1:3" ht="18">
      <c r="A38" s="30" t="s">
        <v>34</v>
      </c>
      <c r="B38" s="28" t="s">
        <v>52</v>
      </c>
      <c r="C38" s="27">
        <v>694</v>
      </c>
    </row>
    <row r="39" spans="1:3" ht="18">
      <c r="A39" s="30" t="s">
        <v>34</v>
      </c>
      <c r="B39" s="28" t="s">
        <v>53</v>
      </c>
      <c r="C39" s="27">
        <v>5314</v>
      </c>
    </row>
    <row r="40" spans="1:3" ht="18">
      <c r="A40" s="30" t="s">
        <v>34</v>
      </c>
      <c r="B40" s="28" t="s">
        <v>54</v>
      </c>
      <c r="C40" s="27">
        <v>28123</v>
      </c>
    </row>
    <row r="41" spans="1:3" ht="18">
      <c r="A41" s="30"/>
      <c r="B41" s="29" t="s">
        <v>32</v>
      </c>
      <c r="C41" s="27"/>
    </row>
    <row r="42" spans="1:3" ht="18">
      <c r="A42" s="30" t="s">
        <v>34</v>
      </c>
      <c r="B42" s="28" t="s">
        <v>55</v>
      </c>
      <c r="C42" s="27">
        <v>8204</v>
      </c>
    </row>
    <row r="43" spans="1:3" ht="18">
      <c r="A43" s="30" t="s">
        <v>34</v>
      </c>
      <c r="B43" s="28" t="s">
        <v>56</v>
      </c>
      <c r="C43" s="27">
        <v>178</v>
      </c>
    </row>
    <row r="44" spans="1:3" ht="18">
      <c r="A44" s="30" t="s">
        <v>34</v>
      </c>
      <c r="B44" s="28" t="s">
        <v>57</v>
      </c>
      <c r="C44" s="27">
        <v>3791</v>
      </c>
    </row>
    <row r="45" spans="1:3" ht="18">
      <c r="A45" s="5"/>
      <c r="B45" s="6" t="s">
        <v>4</v>
      </c>
      <c r="C45" s="7">
        <f>SUM(C15:C44)</f>
        <v>1394120.2899999998</v>
      </c>
    </row>
    <row r="46" spans="1:3" s="1" customFormat="1" ht="18.75" thickBot="1">
      <c r="A46" s="8"/>
      <c r="B46" s="9" t="s">
        <v>39</v>
      </c>
      <c r="C46" s="25">
        <f>C4+C13-C45</f>
        <v>-131184.2899999998</v>
      </c>
    </row>
    <row r="47" spans="1:3" s="1" customFormat="1" ht="12.75">
      <c r="A47"/>
      <c r="B47"/>
      <c r="C47"/>
    </row>
    <row r="48" spans="1:3" ht="18">
      <c r="A48" s="13"/>
      <c r="B48" s="6" t="s">
        <v>6</v>
      </c>
      <c r="C48" s="13"/>
    </row>
    <row r="49" spans="1:3" ht="15" customHeight="1">
      <c r="A49" s="13"/>
      <c r="B49" s="6" t="s">
        <v>7</v>
      </c>
      <c r="C49" s="13"/>
    </row>
    <row r="50" spans="1:3" ht="16.5" customHeight="1">
      <c r="A50" s="13"/>
      <c r="B50" s="13" t="s">
        <v>58</v>
      </c>
      <c r="C50" s="13">
        <v>116384</v>
      </c>
    </row>
    <row r="51" spans="1:3" ht="18">
      <c r="A51" s="13"/>
      <c r="B51" s="13" t="s">
        <v>8</v>
      </c>
      <c r="C51" s="13">
        <v>424340.19</v>
      </c>
    </row>
    <row r="52" spans="1:3" ht="18">
      <c r="A52" s="13"/>
      <c r="B52" s="13" t="s">
        <v>9</v>
      </c>
      <c r="C52" s="13">
        <v>357412.1</v>
      </c>
    </row>
    <row r="53" spans="1:3" ht="18">
      <c r="A53" s="13"/>
      <c r="B53" s="13" t="s">
        <v>10</v>
      </c>
      <c r="C53" s="13">
        <v>66928.09</v>
      </c>
    </row>
    <row r="54" spans="1:3" ht="18">
      <c r="A54" s="13"/>
      <c r="B54" s="13" t="s">
        <v>35</v>
      </c>
      <c r="C54" s="13">
        <v>354684.28</v>
      </c>
    </row>
    <row r="55" spans="1:3" ht="18">
      <c r="A55" s="13"/>
      <c r="B55" s="13" t="s">
        <v>11</v>
      </c>
      <c r="C55" s="13">
        <v>353265.54</v>
      </c>
    </row>
    <row r="56" spans="1:3" ht="18">
      <c r="A56" s="13"/>
      <c r="B56" s="6" t="s">
        <v>12</v>
      </c>
      <c r="C56" s="13"/>
    </row>
    <row r="57" spans="1:3" ht="18">
      <c r="A57" s="13"/>
      <c r="B57" s="13" t="s">
        <v>59</v>
      </c>
      <c r="C57" s="13">
        <v>5172</v>
      </c>
    </row>
    <row r="58" spans="1:3" ht="18">
      <c r="A58" s="13"/>
      <c r="B58" s="13" t="s">
        <v>8</v>
      </c>
      <c r="C58" s="13">
        <v>75953.9</v>
      </c>
    </row>
    <row r="59" spans="1:3" ht="18">
      <c r="A59" s="13"/>
      <c r="B59" s="13" t="s">
        <v>9</v>
      </c>
      <c r="C59" s="13">
        <v>57091.13</v>
      </c>
    </row>
    <row r="60" spans="1:3" ht="18">
      <c r="A60" s="13"/>
      <c r="B60" s="13" t="s">
        <v>10</v>
      </c>
      <c r="C60" s="13">
        <v>16125.45</v>
      </c>
    </row>
    <row r="61" spans="1:3" ht="18">
      <c r="A61" s="13"/>
      <c r="B61" s="13" t="s">
        <v>35</v>
      </c>
      <c r="C61" s="13">
        <v>103556.13</v>
      </c>
    </row>
    <row r="62" spans="1:3" ht="18">
      <c r="A62" s="13"/>
      <c r="B62" s="13" t="s">
        <v>11</v>
      </c>
      <c r="C62" s="13">
        <v>100304.47</v>
      </c>
    </row>
    <row r="63" spans="1:3" ht="18">
      <c r="A63" s="13"/>
      <c r="B63" s="6" t="s">
        <v>13</v>
      </c>
      <c r="C63" s="13"/>
    </row>
    <row r="64" spans="1:3" ht="18">
      <c r="A64" s="13"/>
      <c r="B64" s="13" t="s">
        <v>59</v>
      </c>
      <c r="C64" s="13">
        <v>4172</v>
      </c>
    </row>
    <row r="65" spans="1:3" ht="18">
      <c r="A65" s="13"/>
      <c r="B65" s="13" t="s">
        <v>8</v>
      </c>
      <c r="C65" s="13">
        <v>90741.66</v>
      </c>
    </row>
    <row r="66" spans="1:3" ht="18">
      <c r="A66" s="13"/>
      <c r="B66" s="13" t="s">
        <v>9</v>
      </c>
      <c r="C66" s="13">
        <v>69636.54</v>
      </c>
    </row>
    <row r="67" spans="1:3" ht="18">
      <c r="A67" s="13"/>
      <c r="B67" s="13" t="s">
        <v>10</v>
      </c>
      <c r="C67" s="13">
        <v>21105.12</v>
      </c>
    </row>
    <row r="68" spans="1:3" ht="18">
      <c r="A68" s="13"/>
      <c r="B68" s="13" t="s">
        <v>35</v>
      </c>
      <c r="C68" s="13">
        <v>84255.228</v>
      </c>
    </row>
    <row r="69" spans="1:3" ht="18">
      <c r="A69" s="13"/>
      <c r="B69" s="13" t="s">
        <v>11</v>
      </c>
      <c r="C69" s="13">
        <v>81609.19</v>
      </c>
    </row>
    <row r="70" spans="1:3" ht="18">
      <c r="A70" s="13"/>
      <c r="B70" s="6" t="s">
        <v>23</v>
      </c>
      <c r="C70" s="13"/>
    </row>
    <row r="71" spans="1:3" ht="18">
      <c r="A71" s="13"/>
      <c r="B71" s="13" t="s">
        <v>59</v>
      </c>
      <c r="C71" s="13">
        <v>97348</v>
      </c>
    </row>
    <row r="72" spans="1:3" ht="18">
      <c r="A72" s="13"/>
      <c r="B72" s="13" t="s">
        <v>35</v>
      </c>
      <c r="C72" s="13">
        <v>590516.87</v>
      </c>
    </row>
    <row r="73" spans="1:3" ht="18">
      <c r="A73" s="13"/>
      <c r="B73" s="13" t="s">
        <v>11</v>
      </c>
      <c r="C73" s="13">
        <v>577584.55</v>
      </c>
    </row>
    <row r="74" spans="1:3" ht="18">
      <c r="A74" s="13"/>
      <c r="B74" s="6" t="s">
        <v>14</v>
      </c>
      <c r="C74" s="13"/>
    </row>
    <row r="75" spans="1:3" ht="18">
      <c r="A75" s="13"/>
      <c r="B75" s="13" t="s">
        <v>8</v>
      </c>
      <c r="C75" s="13">
        <v>491079.39</v>
      </c>
    </row>
    <row r="76" spans="1:3" ht="18">
      <c r="A76" s="13"/>
      <c r="B76" s="13" t="s">
        <v>9</v>
      </c>
      <c r="C76" s="13">
        <v>279989.55</v>
      </c>
    </row>
    <row r="77" spans="1:3" ht="18">
      <c r="A77" s="13"/>
      <c r="B77" s="13" t="s">
        <v>10</v>
      </c>
      <c r="C77" s="13">
        <v>211089.84</v>
      </c>
    </row>
    <row r="78" spans="1:3" ht="18">
      <c r="A78" s="13"/>
      <c r="B78" s="6" t="s">
        <v>15</v>
      </c>
      <c r="C78" s="13"/>
    </row>
    <row r="79" spans="1:3" ht="18">
      <c r="A79" s="13"/>
      <c r="B79" s="13" t="s">
        <v>8</v>
      </c>
      <c r="C79" s="13">
        <v>180097.97</v>
      </c>
    </row>
    <row r="80" spans="1:3" ht="18">
      <c r="A80" s="13"/>
      <c r="B80" s="13" t="s">
        <v>9</v>
      </c>
      <c r="C80" s="13">
        <v>143013.43</v>
      </c>
    </row>
    <row r="81" spans="1:3" ht="18">
      <c r="A81" s="13"/>
      <c r="B81" s="13" t="s">
        <v>10</v>
      </c>
      <c r="C81" s="13">
        <v>37084.54</v>
      </c>
    </row>
    <row r="82" spans="1:3" ht="18">
      <c r="A82" s="2"/>
      <c r="B82" s="2"/>
      <c r="C82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3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economist2</dc:creator>
  <cp:keywords/>
  <dc:description/>
  <cp:lastModifiedBy>Kytepova.o</cp:lastModifiedBy>
  <cp:lastPrinted>2021-02-08T11:25:25Z</cp:lastPrinted>
  <dcterms:created xsi:type="dcterms:W3CDTF">2013-12-18T07:01:54Z</dcterms:created>
  <dcterms:modified xsi:type="dcterms:W3CDTF">2022-03-16T08:44:49Z</dcterms:modified>
  <cp:category/>
  <cp:version/>
  <cp:contentType/>
  <cp:contentStatus/>
</cp:coreProperties>
</file>